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75" windowHeight="6660" activeTab="0"/>
  </bookViews>
  <sheets>
    <sheet name="NCA_Results" sheetId="1" r:id="rId1"/>
  </sheets>
  <definedNames>
    <definedName name="_2.1">OFFSET(REG,,2)</definedName>
    <definedName name="_2.11">OFFSET(REG,,10)</definedName>
    <definedName name="_2.12">OFFSET(REG,,11)</definedName>
    <definedName name="_2.13">OFFSET(REG,,12)</definedName>
    <definedName name="_2.14">OFFSET(REG,,13)</definedName>
    <definedName name="_2.15">OFFSET(REG,,14)</definedName>
    <definedName name="_2.16">OFFSET(REG,,15)</definedName>
    <definedName name="_2.17">OFFSET(REG,,16)</definedName>
    <definedName name="_2.18">OFFSET(REG,,17)</definedName>
    <definedName name="_2.2">OFFSET(REG,,3)</definedName>
    <definedName name="_2.20">OFFSET(REG,,18)</definedName>
    <definedName name="_2.21">OFFSET(REG,,19)</definedName>
    <definedName name="_2.22">OFFSET(REG,,20)</definedName>
    <definedName name="_2.3">OFFSET(REG,,4)</definedName>
    <definedName name="_2.4">OFFSET(REG,,5)</definedName>
    <definedName name="_2.6">OFFSET(REG,,6)</definedName>
    <definedName name="_2.7">OFFSET(REG,,7)</definedName>
    <definedName name="_2.8">OFFSET(REG,,8)</definedName>
    <definedName name="_2.9">OFFSET(REG,,9)</definedName>
    <definedName name="CERT">OFFSET(REG,,1)</definedName>
    <definedName name="REG">OFFSET('NCA_Results'!$C$16,0,0,COUNTA('NCA_Results'!$B:$B)-1,1)</definedName>
    <definedName name="Resolutions">OFFSET('NCA_Results'!$B$15,0,0,COUNTA('NCA_Results'!$B:$B),22)</definedName>
  </definedNames>
  <calcPr fullCalcOnLoad="1"/>
</workbook>
</file>

<file path=xl/sharedStrings.xml><?xml version="1.0" encoding="utf-8"?>
<sst xmlns="http://schemas.openxmlformats.org/spreadsheetml/2006/main" count="170" uniqueCount="71">
  <si>
    <t>Owner name</t>
  </si>
  <si>
    <t>Reg</t>
  </si>
  <si>
    <t>Cert</t>
  </si>
  <si>
    <t>2.1</t>
  </si>
  <si>
    <t>2.2</t>
  </si>
  <si>
    <t>2.3</t>
  </si>
  <si>
    <t>2.4</t>
  </si>
  <si>
    <t>2.6</t>
  </si>
  <si>
    <t>2.7</t>
  </si>
  <si>
    <t>2.8</t>
  </si>
  <si>
    <t>2.9</t>
  </si>
  <si>
    <t>2.11</t>
  </si>
  <si>
    <t>2.12</t>
  </si>
  <si>
    <t>2.13</t>
  </si>
  <si>
    <t>2.14</t>
  </si>
  <si>
    <t>2.15</t>
  </si>
  <si>
    <t>2.16</t>
  </si>
  <si>
    <t>2.17</t>
  </si>
  <si>
    <t>2.18</t>
  </si>
  <si>
    <t>2.20</t>
  </si>
  <si>
    <t>2.21</t>
  </si>
  <si>
    <t>2.22</t>
  </si>
  <si>
    <t>Registered Owners</t>
  </si>
  <si>
    <t>Greg Willis</t>
  </si>
  <si>
    <t>David Turton</t>
  </si>
  <si>
    <t>Andy Stevenson</t>
  </si>
  <si>
    <t>Roy Thompson</t>
  </si>
  <si>
    <t>Roy Langbord</t>
  </si>
  <si>
    <t>Bruce Anderson</t>
  </si>
  <si>
    <t>Anders Wallin</t>
  </si>
  <si>
    <t>y</t>
  </si>
  <si>
    <t>n</t>
  </si>
  <si>
    <t>a</t>
  </si>
  <si>
    <t>R</t>
  </si>
  <si>
    <t>2006 IOMICA World Council Meeting</t>
  </si>
  <si>
    <t>Owner Ballot Results for NCA:</t>
  </si>
  <si>
    <t>XXX</t>
  </si>
  <si>
    <t>Certificated Owners</t>
  </si>
  <si>
    <t>Votes for</t>
  </si>
  <si>
    <t>Votes agains</t>
  </si>
  <si>
    <t>Total votes</t>
  </si>
  <si>
    <t>Instructions for use:</t>
  </si>
  <si>
    <t>Replace XXX with your NCA country code.</t>
  </si>
  <si>
    <t>For each owner that has cast his/her vote, fill in:</t>
  </si>
  <si>
    <t>Owner Name: Self explanatory, put the owners name in here.</t>
  </si>
  <si>
    <t>Cert: 1 if the owner is certified, zero or blank if not</t>
  </si>
  <si>
    <t>Reg: 1 if the owner is registered, zero or blank if not</t>
  </si>
  <si>
    <t>For each resolution one of four inputs will work:</t>
  </si>
  <si>
    <t>The Exec officers names are there as a demonstration, don't forget to delete them.</t>
  </si>
  <si>
    <r>
      <t>y</t>
    </r>
    <r>
      <rPr>
        <sz val="10"/>
        <rFont val="Arial"/>
        <family val="0"/>
      </rPr>
      <t xml:space="preserve"> for yes, </t>
    </r>
    <r>
      <rPr>
        <b/>
        <sz val="10"/>
        <rFont val="Arial"/>
        <family val="2"/>
      </rPr>
      <t>n</t>
    </r>
    <r>
      <rPr>
        <sz val="10"/>
        <rFont val="Arial"/>
        <family val="0"/>
      </rPr>
      <t xml:space="preserve"> for no, </t>
    </r>
    <r>
      <rPr>
        <b/>
        <sz val="10"/>
        <rFont val="Arial"/>
        <family val="2"/>
      </rPr>
      <t>a</t>
    </r>
    <r>
      <rPr>
        <sz val="10"/>
        <rFont val="Arial"/>
        <family val="0"/>
      </rPr>
      <t xml:space="preserve"> for abstain</t>
    </r>
  </si>
  <si>
    <t>Resolution Number in Agenda</t>
  </si>
  <si>
    <t>Explained in Appendix</t>
  </si>
  <si>
    <t>1.1</t>
  </si>
  <si>
    <t>1.2</t>
  </si>
  <si>
    <t>1.3</t>
  </si>
  <si>
    <t>1.4</t>
  </si>
  <si>
    <t>1.6</t>
  </si>
  <si>
    <t>1.7</t>
  </si>
  <si>
    <t>1.8</t>
  </si>
  <si>
    <t>1.9</t>
  </si>
  <si>
    <t>2 p1</t>
  </si>
  <si>
    <t>2 p2</t>
  </si>
  <si>
    <t>2 p3</t>
  </si>
  <si>
    <t>2 p4</t>
  </si>
  <si>
    <t>2 p5</t>
  </si>
  <si>
    <t>2 p6</t>
  </si>
  <si>
    <t>2 p7</t>
  </si>
  <si>
    <t>2 p8</t>
  </si>
  <si>
    <t>2 p9</t>
  </si>
  <si>
    <t>2 p10</t>
  </si>
  <si>
    <t>3 p16-19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</si>
</sst>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 applyProtection="1">
      <alignment/>
      <protection locked="0"/>
    </xf>
    <xf numFmtId="0" fontId="0" fillId="0" borderId="8" xfId="0" applyBorder="1" applyAlignment="1">
      <alignment/>
    </xf>
    <xf numFmtId="0" fontId="0" fillId="0" borderId="0" xfId="0" applyAlignment="1">
      <alignment horizontal="left" wrapText="1"/>
    </xf>
    <xf numFmtId="49" fontId="7" fillId="0" borderId="9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2"/>
  <sheetViews>
    <sheetView tabSelected="1" workbookViewId="0" topLeftCell="A1">
      <pane ySplit="15" topLeftCell="BM16" activePane="bottomLeft" state="frozen"/>
      <selection pane="topLeft" activeCell="A1" sqref="A1"/>
      <selection pane="bottomLeft" activeCell="K26" sqref="K26"/>
    </sheetView>
  </sheetViews>
  <sheetFormatPr defaultColWidth="9.140625" defaultRowHeight="12.75"/>
  <cols>
    <col min="1" max="1" width="2.7109375" style="0" customWidth="1"/>
    <col min="2" max="2" width="21.421875" style="0" customWidth="1"/>
    <col min="3" max="3" width="4.7109375" style="0" bestFit="1" customWidth="1"/>
    <col min="4" max="4" width="4.421875" style="0" bestFit="1" customWidth="1"/>
    <col min="5" max="5" width="11.8515625" style="0" bestFit="1" customWidth="1"/>
    <col min="6" max="23" width="5.00390625" style="0" customWidth="1"/>
    <col min="24" max="24" width="8.28125" style="0" bestFit="1" customWidth="1"/>
  </cols>
  <sheetData>
    <row r="1" spans="2:25" ht="20.25">
      <c r="B1" s="3" t="s">
        <v>34</v>
      </c>
      <c r="C1" s="3"/>
      <c r="D1" s="3"/>
      <c r="E1" s="3"/>
      <c r="K1" s="14" t="s">
        <v>41</v>
      </c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8"/>
    </row>
    <row r="2" spans="11:25" ht="13.5" customHeight="1">
      <c r="K2" s="9" t="s">
        <v>42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1"/>
    </row>
    <row r="3" spans="11:25" ht="13.5" customHeight="1">
      <c r="K3" s="9" t="s">
        <v>43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1"/>
    </row>
    <row r="4" spans="11:25" ht="13.5" customHeight="1">
      <c r="K4" s="9" t="s">
        <v>44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1"/>
    </row>
    <row r="5" spans="2:25" ht="13.5" customHeight="1">
      <c r="B5" s="3"/>
      <c r="C5" s="3"/>
      <c r="D5" s="3"/>
      <c r="H5" s="3"/>
      <c r="K5" s="9" t="s">
        <v>45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</row>
    <row r="6" spans="3:25" ht="13.5" customHeight="1">
      <c r="C6" s="3"/>
      <c r="D6" s="3"/>
      <c r="H6" s="3"/>
      <c r="K6" s="9" t="s">
        <v>46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2:25" ht="20.25">
      <c r="B7" s="3" t="s">
        <v>35</v>
      </c>
      <c r="C7" s="3"/>
      <c r="D7" s="3"/>
      <c r="F7" s="3" t="s">
        <v>36</v>
      </c>
      <c r="H7" s="3"/>
      <c r="K7" s="9" t="s">
        <v>47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1"/>
    </row>
    <row r="8" spans="3:25" ht="15" customHeight="1">
      <c r="C8" s="3"/>
      <c r="D8" s="3"/>
      <c r="H8" s="3"/>
      <c r="K8" s="15" t="s">
        <v>49</v>
      </c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</row>
    <row r="9" spans="3:25" ht="15" customHeight="1" thickBot="1">
      <c r="C9" s="3"/>
      <c r="D9" s="3"/>
      <c r="H9" s="3"/>
      <c r="K9" s="16" t="s">
        <v>48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3"/>
    </row>
    <row r="10" spans="2:24" ht="15" customHeight="1">
      <c r="B10" s="4" t="s">
        <v>37</v>
      </c>
      <c r="C10" s="5"/>
      <c r="D10" s="5">
        <f>SUM(D16:D1005)</f>
        <v>11</v>
      </c>
      <c r="E10" s="5" t="s">
        <v>38</v>
      </c>
      <c r="F10" s="6">
        <f>COUNTIF(F16:F1001,"y")</f>
        <v>2</v>
      </c>
      <c r="G10" s="7">
        <f aca="true" t="shared" si="0" ref="G10:W10">COUNTIF(G16:G1001,"y")</f>
        <v>0</v>
      </c>
      <c r="H10" s="7">
        <f t="shared" si="0"/>
        <v>3</v>
      </c>
      <c r="I10" s="7">
        <f t="shared" si="0"/>
        <v>1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7</v>
      </c>
      <c r="N10" s="7">
        <f t="shared" si="0"/>
        <v>0</v>
      </c>
      <c r="O10" s="7">
        <f t="shared" si="0"/>
        <v>5</v>
      </c>
      <c r="P10" s="7">
        <f t="shared" si="0"/>
        <v>0</v>
      </c>
      <c r="Q10" s="7">
        <f t="shared" si="0"/>
        <v>5</v>
      </c>
      <c r="R10" s="7">
        <f t="shared" si="0"/>
        <v>0</v>
      </c>
      <c r="S10" s="7">
        <f t="shared" si="0"/>
        <v>0</v>
      </c>
      <c r="T10" s="7">
        <f t="shared" si="0"/>
        <v>5</v>
      </c>
      <c r="U10" s="7">
        <f t="shared" si="0"/>
        <v>0</v>
      </c>
      <c r="V10" s="7">
        <f t="shared" si="0"/>
        <v>5</v>
      </c>
      <c r="W10" s="7">
        <f t="shared" si="0"/>
        <v>0</v>
      </c>
      <c r="X10" s="8">
        <f>COUNTIF(X16:X1001,"y")</f>
        <v>0</v>
      </c>
    </row>
    <row r="11" spans="2:24" ht="15" customHeight="1" thickBot="1">
      <c r="B11" s="4" t="s">
        <v>22</v>
      </c>
      <c r="C11" s="5">
        <f>SUM(C16:C1005)</f>
        <v>8</v>
      </c>
      <c r="D11" s="5"/>
      <c r="E11" s="5" t="s">
        <v>39</v>
      </c>
      <c r="F11" s="17">
        <f>COUNTIF(F16:F1002,"n")</f>
        <v>2</v>
      </c>
      <c r="G11" s="12">
        <f aca="true" t="shared" si="1" ref="G11:W11">COUNTIF(G16:G1002,"n")</f>
        <v>5</v>
      </c>
      <c r="H11" s="12">
        <f t="shared" si="1"/>
        <v>0</v>
      </c>
      <c r="I11" s="12">
        <f t="shared" si="1"/>
        <v>2</v>
      </c>
      <c r="J11" s="12">
        <f t="shared" si="1"/>
        <v>0</v>
      </c>
      <c r="K11" s="12">
        <f t="shared" si="1"/>
        <v>0</v>
      </c>
      <c r="L11" s="12">
        <f t="shared" si="1"/>
        <v>7</v>
      </c>
      <c r="M11" s="12">
        <f t="shared" si="1"/>
        <v>0</v>
      </c>
      <c r="N11" s="12">
        <f t="shared" si="1"/>
        <v>0</v>
      </c>
      <c r="O11" s="12">
        <f t="shared" si="1"/>
        <v>0</v>
      </c>
      <c r="P11" s="12">
        <f t="shared" si="1"/>
        <v>0</v>
      </c>
      <c r="Q11" s="12">
        <f t="shared" si="1"/>
        <v>0</v>
      </c>
      <c r="R11" s="12">
        <f t="shared" si="1"/>
        <v>5</v>
      </c>
      <c r="S11" s="12">
        <f t="shared" si="1"/>
        <v>0</v>
      </c>
      <c r="T11" s="12">
        <f t="shared" si="1"/>
        <v>0</v>
      </c>
      <c r="U11" s="12">
        <f t="shared" si="1"/>
        <v>5</v>
      </c>
      <c r="V11" s="12">
        <f t="shared" si="1"/>
        <v>0</v>
      </c>
      <c r="W11" s="12">
        <f t="shared" si="1"/>
        <v>5</v>
      </c>
      <c r="X11" s="13">
        <f>COUNTIF(X16:X1002,"n")</f>
        <v>0</v>
      </c>
    </row>
    <row r="12" spans="5:24" ht="12.75">
      <c r="E12" s="5" t="s">
        <v>40</v>
      </c>
      <c r="F12">
        <f>SUM(F10:F11)+COUNTIF(F16:F1001,"a")</f>
        <v>5</v>
      </c>
      <c r="G12">
        <f aca="true" t="shared" si="2" ref="G12:X12">SUM(G10:G11)+COUNTIF(G16:G1001,"a")</f>
        <v>5</v>
      </c>
      <c r="H12">
        <f t="shared" si="2"/>
        <v>5</v>
      </c>
      <c r="I12">
        <f t="shared" si="2"/>
        <v>5</v>
      </c>
      <c r="J12">
        <f t="shared" si="2"/>
        <v>5</v>
      </c>
      <c r="K12">
        <f t="shared" si="2"/>
        <v>7</v>
      </c>
      <c r="L12">
        <f t="shared" si="2"/>
        <v>7</v>
      </c>
      <c r="M12">
        <f t="shared" si="2"/>
        <v>7</v>
      </c>
      <c r="N12">
        <f t="shared" si="2"/>
        <v>4</v>
      </c>
      <c r="O12">
        <f t="shared" si="2"/>
        <v>5</v>
      </c>
      <c r="P12">
        <f t="shared" si="2"/>
        <v>5</v>
      </c>
      <c r="Q12">
        <f t="shared" si="2"/>
        <v>5</v>
      </c>
      <c r="R12">
        <f t="shared" si="2"/>
        <v>5</v>
      </c>
      <c r="S12">
        <f t="shared" si="2"/>
        <v>5</v>
      </c>
      <c r="T12">
        <f t="shared" si="2"/>
        <v>5</v>
      </c>
      <c r="U12">
        <f t="shared" si="2"/>
        <v>5</v>
      </c>
      <c r="V12">
        <f t="shared" si="2"/>
        <v>5</v>
      </c>
      <c r="W12">
        <f t="shared" si="2"/>
        <v>5</v>
      </c>
      <c r="X12">
        <f t="shared" si="2"/>
        <v>5</v>
      </c>
    </row>
    <row r="13" spans="7:24" ht="12.75">
      <c r="G13" s="1"/>
      <c r="H13" s="1"/>
      <c r="I13" s="1"/>
      <c r="J13" s="1"/>
      <c r="K13" t="s">
        <v>33</v>
      </c>
      <c r="L13" t="s">
        <v>33</v>
      </c>
      <c r="M13" t="s">
        <v>33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5:24" ht="38.25">
      <c r="E14" s="18" t="s">
        <v>50</v>
      </c>
      <c r="F14" s="19" t="s">
        <v>3</v>
      </c>
      <c r="G14" s="19" t="s">
        <v>4</v>
      </c>
      <c r="H14" s="19" t="s">
        <v>5</v>
      </c>
      <c r="I14" s="19" t="s">
        <v>6</v>
      </c>
      <c r="J14" s="19" t="s">
        <v>7</v>
      </c>
      <c r="K14" s="19" t="s">
        <v>8</v>
      </c>
      <c r="L14" s="19" t="s">
        <v>9</v>
      </c>
      <c r="M14" s="19" t="s">
        <v>10</v>
      </c>
      <c r="N14" s="19" t="s">
        <v>11</v>
      </c>
      <c r="O14" s="19" t="s">
        <v>12</v>
      </c>
      <c r="P14" s="19" t="s">
        <v>13</v>
      </c>
      <c r="Q14" s="19" t="s">
        <v>14</v>
      </c>
      <c r="R14" s="19" t="s">
        <v>15</v>
      </c>
      <c r="S14" s="19" t="s">
        <v>16</v>
      </c>
      <c r="T14" s="19" t="s">
        <v>17</v>
      </c>
      <c r="U14" s="19" t="s">
        <v>18</v>
      </c>
      <c r="V14" s="19" t="s">
        <v>19</v>
      </c>
      <c r="W14" s="19" t="s">
        <v>20</v>
      </c>
      <c r="X14" s="19" t="s">
        <v>21</v>
      </c>
    </row>
    <row r="15" spans="2:24" ht="25.5">
      <c r="B15" t="s">
        <v>0</v>
      </c>
      <c r="C15" t="s">
        <v>1</v>
      </c>
      <c r="D15" t="s">
        <v>2</v>
      </c>
      <c r="E15" s="20" t="s">
        <v>51</v>
      </c>
      <c r="F15" s="19" t="s">
        <v>52</v>
      </c>
      <c r="G15" s="19" t="s">
        <v>53</v>
      </c>
      <c r="H15" s="19" t="s">
        <v>54</v>
      </c>
      <c r="I15" s="19" t="s">
        <v>55</v>
      </c>
      <c r="J15" s="19" t="s">
        <v>56</v>
      </c>
      <c r="K15" s="19" t="s">
        <v>57</v>
      </c>
      <c r="L15" s="19" t="s">
        <v>58</v>
      </c>
      <c r="M15" s="19" t="s">
        <v>59</v>
      </c>
      <c r="N15" s="19" t="s">
        <v>60</v>
      </c>
      <c r="O15" s="19" t="s">
        <v>61</v>
      </c>
      <c r="P15" s="19" t="s">
        <v>62</v>
      </c>
      <c r="Q15" s="19" t="s">
        <v>63</v>
      </c>
      <c r="R15" s="19" t="s">
        <v>64</v>
      </c>
      <c r="S15" s="19" t="s">
        <v>65</v>
      </c>
      <c r="T15" s="19" t="s">
        <v>66</v>
      </c>
      <c r="U15" s="19" t="s">
        <v>67</v>
      </c>
      <c r="V15" s="19" t="s">
        <v>68</v>
      </c>
      <c r="W15" s="19" t="s">
        <v>69</v>
      </c>
      <c r="X15" s="19" t="s">
        <v>70</v>
      </c>
    </row>
    <row r="16" spans="2:24" s="2" customFormat="1" ht="12.75">
      <c r="B16" s="2" t="s">
        <v>23</v>
      </c>
      <c r="C16" s="2">
        <v>1</v>
      </c>
      <c r="D16" s="2">
        <v>1</v>
      </c>
      <c r="F16" s="2" t="s">
        <v>30</v>
      </c>
      <c r="G16" s="2" t="s">
        <v>31</v>
      </c>
      <c r="H16" s="2" t="s">
        <v>30</v>
      </c>
      <c r="I16" s="2" t="s">
        <v>32</v>
      </c>
      <c r="J16" s="2" t="s">
        <v>32</v>
      </c>
      <c r="K16" s="2" t="s">
        <v>32</v>
      </c>
      <c r="L16" s="2" t="s">
        <v>31</v>
      </c>
      <c r="M16" s="2" t="s">
        <v>30</v>
      </c>
      <c r="N16" s="2" t="s">
        <v>32</v>
      </c>
      <c r="O16" s="2" t="s">
        <v>30</v>
      </c>
      <c r="P16" s="2" t="s">
        <v>32</v>
      </c>
      <c r="Q16" s="2" t="s">
        <v>30</v>
      </c>
      <c r="R16" s="2" t="s">
        <v>31</v>
      </c>
      <c r="S16" s="2" t="s">
        <v>32</v>
      </c>
      <c r="T16" s="2" t="s">
        <v>30</v>
      </c>
      <c r="U16" s="2" t="s">
        <v>31</v>
      </c>
      <c r="V16" s="2" t="s">
        <v>30</v>
      </c>
      <c r="W16" s="2" t="s">
        <v>31</v>
      </c>
      <c r="X16" s="2" t="s">
        <v>32</v>
      </c>
    </row>
    <row r="17" spans="2:24" s="2" customFormat="1" ht="12.75">
      <c r="B17" s="2" t="s">
        <v>24</v>
      </c>
      <c r="C17" s="2">
        <v>1</v>
      </c>
      <c r="D17" s="2">
        <v>1</v>
      </c>
      <c r="F17" s="2" t="s">
        <v>30</v>
      </c>
      <c r="G17" s="2" t="s">
        <v>31</v>
      </c>
      <c r="H17" s="2" t="s">
        <v>30</v>
      </c>
      <c r="I17" s="2" t="s">
        <v>32</v>
      </c>
      <c r="J17" s="2" t="s">
        <v>32</v>
      </c>
      <c r="K17" s="2" t="s">
        <v>32</v>
      </c>
      <c r="L17" s="2" t="s">
        <v>31</v>
      </c>
      <c r="M17" s="2" t="s">
        <v>30</v>
      </c>
      <c r="N17" s="2" t="s">
        <v>32</v>
      </c>
      <c r="O17" s="2" t="s">
        <v>30</v>
      </c>
      <c r="P17" s="2" t="s">
        <v>32</v>
      </c>
      <c r="Q17" s="2" t="s">
        <v>30</v>
      </c>
      <c r="R17" s="2" t="s">
        <v>31</v>
      </c>
      <c r="S17" s="2" t="s">
        <v>32</v>
      </c>
      <c r="T17" s="2" t="s">
        <v>30</v>
      </c>
      <c r="U17" s="2" t="s">
        <v>31</v>
      </c>
      <c r="V17" s="2" t="s">
        <v>30</v>
      </c>
      <c r="W17" s="2" t="s">
        <v>31</v>
      </c>
      <c r="X17" s="2" t="s">
        <v>32</v>
      </c>
    </row>
    <row r="18" spans="2:13" s="2" customFormat="1" ht="12.75">
      <c r="B18" s="2" t="s">
        <v>25</v>
      </c>
      <c r="C18" s="2">
        <v>1</v>
      </c>
      <c r="K18" s="2" t="s">
        <v>32</v>
      </c>
      <c r="L18" s="2" t="s">
        <v>31</v>
      </c>
      <c r="M18" s="2" t="s">
        <v>30</v>
      </c>
    </row>
    <row r="19" spans="2:13" s="2" customFormat="1" ht="12.75">
      <c r="B19" s="2" t="s">
        <v>26</v>
      </c>
      <c r="C19" s="2">
        <v>1</v>
      </c>
      <c r="K19" s="2" t="s">
        <v>32</v>
      </c>
      <c r="L19" s="2" t="s">
        <v>31</v>
      </c>
      <c r="M19" s="2" t="s">
        <v>30</v>
      </c>
    </row>
    <row r="20" spans="2:24" s="2" customFormat="1" ht="12.75">
      <c r="B20" s="2" t="s">
        <v>27</v>
      </c>
      <c r="C20" s="2">
        <v>1</v>
      </c>
      <c r="D20" s="2">
        <v>1</v>
      </c>
      <c r="F20" s="2" t="s">
        <v>32</v>
      </c>
      <c r="G20" s="2" t="s">
        <v>31</v>
      </c>
      <c r="H20" s="2" t="s">
        <v>30</v>
      </c>
      <c r="I20" s="2" t="s">
        <v>31</v>
      </c>
      <c r="J20" s="2" t="s">
        <v>32</v>
      </c>
      <c r="K20" s="2" t="s">
        <v>32</v>
      </c>
      <c r="L20" s="2" t="s">
        <v>31</v>
      </c>
      <c r="M20" s="2" t="s">
        <v>30</v>
      </c>
      <c r="N20" s="2" t="s">
        <v>32</v>
      </c>
      <c r="O20" s="2" t="s">
        <v>30</v>
      </c>
      <c r="P20" s="2" t="s">
        <v>32</v>
      </c>
      <c r="Q20" s="2" t="s">
        <v>30</v>
      </c>
      <c r="R20" s="2" t="s">
        <v>31</v>
      </c>
      <c r="S20" s="2" t="s">
        <v>32</v>
      </c>
      <c r="T20" s="2" t="s">
        <v>30</v>
      </c>
      <c r="U20" s="2" t="s">
        <v>31</v>
      </c>
      <c r="V20" s="2" t="s">
        <v>30</v>
      </c>
      <c r="W20" s="2" t="s">
        <v>31</v>
      </c>
      <c r="X20" s="2" t="s">
        <v>32</v>
      </c>
    </row>
    <row r="21" spans="2:24" s="2" customFormat="1" ht="12.75">
      <c r="B21" s="2" t="s">
        <v>28</v>
      </c>
      <c r="C21" s="2">
        <v>1</v>
      </c>
      <c r="D21" s="2">
        <v>1</v>
      </c>
      <c r="F21" s="2" t="s">
        <v>31</v>
      </c>
      <c r="G21" s="2" t="s">
        <v>31</v>
      </c>
      <c r="H21" s="2" t="s">
        <v>32</v>
      </c>
      <c r="I21" s="2" t="s">
        <v>31</v>
      </c>
      <c r="J21" s="2" t="s">
        <v>32</v>
      </c>
      <c r="K21" s="2" t="s">
        <v>32</v>
      </c>
      <c r="L21" s="2" t="s">
        <v>31</v>
      </c>
      <c r="M21" s="2" t="s">
        <v>30</v>
      </c>
      <c r="O21" s="2" t="s">
        <v>30</v>
      </c>
      <c r="P21" s="2" t="s">
        <v>32</v>
      </c>
      <c r="Q21" s="2" t="s">
        <v>30</v>
      </c>
      <c r="R21" s="2" t="s">
        <v>31</v>
      </c>
      <c r="S21" s="2" t="s">
        <v>32</v>
      </c>
      <c r="T21" s="2" t="s">
        <v>30</v>
      </c>
      <c r="U21" s="2" t="s">
        <v>31</v>
      </c>
      <c r="V21" s="2" t="s">
        <v>30</v>
      </c>
      <c r="W21" s="2" t="s">
        <v>31</v>
      </c>
      <c r="X21" s="2" t="s">
        <v>32</v>
      </c>
    </row>
    <row r="22" spans="2:24" s="2" customFormat="1" ht="12.75">
      <c r="B22" s="2" t="s">
        <v>29</v>
      </c>
      <c r="C22" s="2">
        <v>1</v>
      </c>
      <c r="D22" s="2">
        <v>1</v>
      </c>
      <c r="F22" s="2" t="s">
        <v>31</v>
      </c>
      <c r="G22" s="2" t="s">
        <v>31</v>
      </c>
      <c r="H22" s="2" t="s">
        <v>32</v>
      </c>
      <c r="I22" s="2" t="s">
        <v>30</v>
      </c>
      <c r="J22" s="2" t="s">
        <v>32</v>
      </c>
      <c r="K22" s="2" t="s">
        <v>32</v>
      </c>
      <c r="L22" s="2" t="s">
        <v>31</v>
      </c>
      <c r="M22" s="2" t="s">
        <v>30</v>
      </c>
      <c r="N22" s="2" t="s">
        <v>32</v>
      </c>
      <c r="O22" s="2" t="s">
        <v>30</v>
      </c>
      <c r="P22" s="2" t="s">
        <v>32</v>
      </c>
      <c r="Q22" s="2" t="s">
        <v>30</v>
      </c>
      <c r="R22" s="2" t="s">
        <v>31</v>
      </c>
      <c r="S22" s="2" t="s">
        <v>32</v>
      </c>
      <c r="T22" s="2" t="s">
        <v>30</v>
      </c>
      <c r="U22" s="2" t="s">
        <v>31</v>
      </c>
      <c r="V22" s="2" t="s">
        <v>30</v>
      </c>
      <c r="W22" s="2" t="s">
        <v>31</v>
      </c>
      <c r="X22" s="2" t="s">
        <v>32</v>
      </c>
    </row>
    <row r="23" s="2" customFormat="1" ht="12.75">
      <c r="C23" s="2">
        <v>1</v>
      </c>
    </row>
    <row r="24" spans="3:4" s="2" customFormat="1" ht="12.75">
      <c r="C24" s="2">
        <v>0</v>
      </c>
      <c r="D24" s="2">
        <v>0</v>
      </c>
    </row>
    <row r="25" spans="3:4" s="2" customFormat="1" ht="12.75">
      <c r="C25" s="2">
        <v>0</v>
      </c>
      <c r="D25" s="2">
        <v>0</v>
      </c>
    </row>
    <row r="26" spans="3:4" s="2" customFormat="1" ht="12.75">
      <c r="C26" s="2">
        <v>0</v>
      </c>
      <c r="D26" s="2">
        <v>0</v>
      </c>
    </row>
    <row r="27" spans="3:4" s="2" customFormat="1" ht="12.75">
      <c r="C27" s="2">
        <v>0</v>
      </c>
      <c r="D27" s="2">
        <v>1</v>
      </c>
    </row>
    <row r="28" spans="3:4" s="2" customFormat="1" ht="12.75">
      <c r="C28" s="2">
        <v>0</v>
      </c>
      <c r="D28" s="2">
        <v>1</v>
      </c>
    </row>
    <row r="29" s="2" customFormat="1" ht="12.75">
      <c r="D29" s="2">
        <v>1</v>
      </c>
    </row>
    <row r="30" s="2" customFormat="1" ht="12.75">
      <c r="D30" s="2">
        <v>1</v>
      </c>
    </row>
    <row r="31" s="2" customFormat="1" ht="12.75">
      <c r="D31" s="2">
        <v>1</v>
      </c>
    </row>
    <row r="32" s="2" customFormat="1" ht="12.75">
      <c r="D32" s="2">
        <v>1</v>
      </c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</sheetData>
  <sheetProtection/>
  <printOptions/>
  <pageMargins left="0.75" right="0.75" top="1" bottom="1" header="0.5" footer="0.5"/>
  <pageSetup fitToHeight="3" fitToWidth="1" horizontalDpi="1200" verticalDpi="12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Andy Stevenson</dc:creator>
  <cp:keywords/>
  <dc:description/>
  <cp:lastModifiedBy>anders</cp:lastModifiedBy>
  <cp:lastPrinted>2006-08-08T19:05:13Z</cp:lastPrinted>
  <dcterms:created xsi:type="dcterms:W3CDTF">2006-08-04T17:32:09Z</dcterms:created>
  <dcterms:modified xsi:type="dcterms:W3CDTF">2006-08-09T06:34:57Z</dcterms:modified>
  <cp:category/>
  <cp:version/>
  <cp:contentType/>
  <cp:contentStatus/>
</cp:coreProperties>
</file>